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<sst xmlns="http://schemas.openxmlformats.org/spreadsheetml/2006/main" count="67" uniqueCount="49">
  <si>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</si>
  <si>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</si>
  <si>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</si>
  <si>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</si>
  <si>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</si>
  <si>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</si>
  <si>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</si>
  <si>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</si>
  <si>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</si>
  <si>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</si>
  <si>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</si>
  <si>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</si>
  <si>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</si>
  <si>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</si>
  <si>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</si>
  <si>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</si>
  <si>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</si>
  <si>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</si>
  <si>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</si>
  <si>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</si>
  <si>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</si>
  <si>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</si>
  <si>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</si>
  <si>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</si>
  <si>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</si>
  <si>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</si>
  <si>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</si>
  <si>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</si>
  <si>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</si>
  <si>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</si>
  <si>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</si>
  <si>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</si>
  <si>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</si>
  <si>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</si>
  <si>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</si>
  <si>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</si>
  <si>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</si>
  <si>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</si>
  <si>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</si>
  <si>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</si>
  <si>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</si>
  <si>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</si>
  <si>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</si>
  <si>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</si>
  <si>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</si>
  <si>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</si>
  <si>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</si>
  <si>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</si>
  <si>
    <t>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</si>
</sst>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03/06/2016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C77" sqref="C77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1" width="20.5703125" style="25" bestFit="1" customWidth="1"/>
    <col min="12" max="16384" width="9.140625" style="25"/>
  </cols>
  <sheetData>
    <row r="19" spans="2:10" s="2" customFormat="1" ht="19.5" thickBot="1">
      <c r="B19" s="71" t="s">
        <v>0</v>
      </c>
      <c r="C19" s="71"/>
      <c r="D19" s="71"/>
      <c r="E19" s="71"/>
      <c r="F19" s="71"/>
      <c r="G19" s="71"/>
      <c r="H19" s="71"/>
      <c r="I19" s="1"/>
    </row>
    <row r="20" spans="2:10" s="4" customFormat="1" ht="24" customHeight="1" thickTop="1" thickBot="1">
      <c r="B20" s="3"/>
      <c r="F20" s="73" t="s">
        <v>1</v>
      </c>
      <c r="G20" s="73"/>
      <c r="H20" s="73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21507020745.961102</v>
      </c>
      <c r="E23" s="68">
        <v>6.0397333228982104</v>
      </c>
      <c r="F23" s="68">
        <v>0.51727245330423499</v>
      </c>
      <c r="G23" s="68">
        <v>0.51727245330423499</v>
      </c>
      <c r="H23" s="61">
        <v>5.2396717525121597</v>
      </c>
      <c r="I23" s="8"/>
    </row>
    <row r="24" spans="2:10" s="4" customFormat="1" ht="17.25" thickTop="1" thickBot="1">
      <c r="B24" s="9" t="s">
        <v>10</v>
      </c>
      <c r="C24" s="10">
        <v>75</v>
      </c>
      <c r="D24" s="24">
        <v>16101710182.853399</v>
      </c>
      <c r="E24" s="24">
        <v>4.5217808963750699</v>
      </c>
      <c r="F24" s="24">
        <v>0.90631614311893405</v>
      </c>
      <c r="G24" s="24">
        <v>0.90631614311893405</v>
      </c>
      <c r="H24" s="41">
        <v>25.279241794874</v>
      </c>
      <c r="I24" s="8"/>
    </row>
    <row r="25" spans="2:10" s="4" customFormat="1" ht="17.25" thickTop="1" thickBot="1">
      <c r="B25" s="46" t="s">
        <v>11</v>
      </c>
      <c r="C25" s="65">
        <v>56</v>
      </c>
      <c r="D25" s="60">
        <v>67019562080.048103</v>
      </c>
      <c r="E25" s="60">
        <v>18.820844000763199</v>
      </c>
      <c r="F25" s="60">
        <v>6.1452119897384803</v>
      </c>
      <c r="G25" s="60">
        <v>6.1452119897384803</v>
      </c>
      <c r="H25" s="61">
        <v>-6.4084263062144302</v>
      </c>
      <c r="I25" s="8"/>
    </row>
    <row r="26" spans="2:10" s="4" customFormat="1" ht="17.25" thickTop="1" thickBot="1">
      <c r="B26" s="9" t="s">
        <v>12</v>
      </c>
      <c r="C26" s="10">
        <v>43</v>
      </c>
      <c r="D26" s="24">
        <v>49944702600.945396</v>
      </c>
      <c r="E26" s="24">
        <v>14.025777357276199</v>
      </c>
      <c r="F26" s="24">
        <v>-1.1856716824436699</v>
      </c>
      <c r="G26" s="24">
        <v>-1.1856716824436699</v>
      </c>
      <c r="H26" s="41">
        <v>3.3136818155387302</v>
      </c>
      <c r="I26" s="8"/>
    </row>
    <row r="27" spans="2:10" s="4" customFormat="1" ht="17.25" thickTop="1" thickBot="1">
      <c r="B27" s="46" t="s">
        <v>13</v>
      </c>
      <c r="C27" s="65">
        <v>147</v>
      </c>
      <c r="D27" s="60">
        <v>199136578752.58801</v>
      </c>
      <c r="E27" s="60">
        <v>55.922754002356001</v>
      </c>
      <c r="F27" s="60">
        <v>-1.23023096656689</v>
      </c>
      <c r="G27" s="60">
        <v>-1.23023096656689</v>
      </c>
      <c r="H27" s="61">
        <v>13.716951133493501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2382650180.4054198</v>
      </c>
      <c r="E28" s="35">
        <v>0.66911042033130197</v>
      </c>
      <c r="F28" s="35">
        <v>-9.7655739652076807</v>
      </c>
      <c r="G28" s="35">
        <v>-9.7655739652076807</v>
      </c>
      <c r="H28" s="41">
        <v>35.114567639906497</v>
      </c>
      <c r="I28" s="8"/>
    </row>
    <row r="29" spans="2:10" s="4" customFormat="1" ht="17.25" thickTop="1" thickBot="1">
      <c r="B29" s="51" t="s">
        <v>48</v>
      </c>
      <c r="C29" s="62">
        <v>419</v>
      </c>
      <c r="D29" s="63">
        <v>356092224542.80139</v>
      </c>
      <c r="E29" s="63">
        <v>99.999999999999986</v>
      </c>
      <c r="F29" s="63">
        <v>0.22456160837050887</v>
      </c>
      <c r="G29" s="63">
        <v>0.22456160837050887</v>
      </c>
      <c r="H29" s="64">
        <v>7.8676287883476848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1" t="s">
        <v>17</v>
      </c>
      <c r="C31" s="71"/>
      <c r="D31" s="71"/>
      <c r="E31" s="71"/>
      <c r="F31" s="71"/>
      <c r="I31" s="15"/>
    </row>
    <row r="32" spans="2:10" s="4" customFormat="1" ht="17.25" thickTop="1" thickBot="1">
      <c r="B32" s="3"/>
      <c r="D32" s="73" t="s">
        <v>1</v>
      </c>
      <c r="E32" s="73"/>
      <c r="F32" s="73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448.82196779691702</v>
      </c>
      <c r="D35" s="60">
        <v>0.63383732755104505</v>
      </c>
      <c r="E35" s="60">
        <v>0.63383732755104505</v>
      </c>
      <c r="F35" s="61">
        <v>9.6986066078718096</v>
      </c>
      <c r="I35" s="14"/>
    </row>
    <row r="36" spans="2:11" s="4" customFormat="1" ht="19.5" thickTop="1" thickBot="1">
      <c r="B36" s="9" t="s">
        <v>20</v>
      </c>
      <c r="C36" s="37">
        <v>428.06374099916201</v>
      </c>
      <c r="D36" s="37">
        <v>0.223567528867228</v>
      </c>
      <c r="E36" s="37">
        <v>0.223567528867228</v>
      </c>
      <c r="F36" s="39">
        <v>5.4980159622795401</v>
      </c>
      <c r="I36" s="14"/>
    </row>
    <row r="37" spans="2:11" s="4" customFormat="1" ht="19.5" thickTop="1" thickBot="1">
      <c r="B37" s="46" t="s">
        <v>21</v>
      </c>
      <c r="C37" s="60">
        <v>143.07818279841101</v>
      </c>
      <c r="D37" s="60">
        <v>3.6501359314152701E-2</v>
      </c>
      <c r="E37" s="60">
        <v>3.6501359314152701E-2</v>
      </c>
      <c r="F37" s="61">
        <v>1.15577757586906</v>
      </c>
      <c r="I37" s="14"/>
    </row>
    <row r="38" spans="2:11" s="4" customFormat="1" ht="19.5" thickTop="1" thickBot="1">
      <c r="B38" s="9" t="s">
        <v>22</v>
      </c>
      <c r="C38" s="37">
        <v>148.34929418045999</v>
      </c>
      <c r="D38" s="37">
        <v>2.7077479833104798E-2</v>
      </c>
      <c r="E38" s="37">
        <v>2.7077479833104798E-2</v>
      </c>
      <c r="F38" s="39">
        <v>1.74766787443761</v>
      </c>
      <c r="I38" s="14"/>
    </row>
    <row r="39" spans="2:11" s="4" customFormat="1" ht="19.5" thickTop="1" thickBot="1">
      <c r="B39" s="46" t="s">
        <v>23</v>
      </c>
      <c r="C39" s="60">
        <v>179.20512340283599</v>
      </c>
      <c r="D39" s="60">
        <v>-8.2384445918451996E-2</v>
      </c>
      <c r="E39" s="60">
        <v>-8.2384445918451996E-2</v>
      </c>
      <c r="F39" s="61">
        <v>4.5981894120070699</v>
      </c>
      <c r="I39" s="14"/>
    </row>
    <row r="40" spans="2:11" s="17" customFormat="1" ht="15.75" thickTop="1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1" t="s">
        <v>26</v>
      </c>
      <c r="C43" s="71"/>
      <c r="D43" s="71"/>
      <c r="E43" s="71"/>
      <c r="F43" s="71"/>
      <c r="G43" s="71"/>
      <c r="I43" s="22"/>
    </row>
    <row r="44" spans="2:11" s="4" customFormat="1" ht="20.25" thickTop="1" thickBot="1">
      <c r="B44" s="3"/>
      <c r="E44" s="72" t="s">
        <v>27</v>
      </c>
      <c r="F44" s="72"/>
      <c r="G44" s="72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23126991018.936798</v>
      </c>
      <c r="D47" s="60">
        <v>6.1469314218446103</v>
      </c>
      <c r="E47" s="60">
        <v>1.1897717594588599</v>
      </c>
      <c r="F47" s="60">
        <v>1.1897717594588599</v>
      </c>
      <c r="G47" s="61">
        <v>6.9183434128452896</v>
      </c>
      <c r="I47" s="14"/>
    </row>
    <row r="48" spans="2:11" s="4" customFormat="1" ht="17.25" thickTop="1" thickBot="1">
      <c r="B48" s="9" t="s">
        <v>29</v>
      </c>
      <c r="C48" s="38">
        <v>22191380045.279999</v>
      </c>
      <c r="D48" s="37">
        <v>5.89825503813847</v>
      </c>
      <c r="E48" s="37">
        <v>1.24891433844099</v>
      </c>
      <c r="F48" s="37">
        <v>1.24891433844099</v>
      </c>
      <c r="G48" s="39">
        <v>9.1151656906486505</v>
      </c>
      <c r="I48" s="14"/>
    </row>
    <row r="49" spans="1:12" s="4" customFormat="1" ht="17.25" thickTop="1" thickBot="1">
      <c r="B49" s="46" t="s">
        <v>30</v>
      </c>
      <c r="C49" s="47">
        <v>923133685.92208898</v>
      </c>
      <c r="D49" s="60">
        <v>0.24536004082465401</v>
      </c>
      <c r="E49" s="60">
        <v>-0.19548434832466199</v>
      </c>
      <c r="F49" s="60">
        <v>-0.19548434832466199</v>
      </c>
      <c r="G49" s="61">
        <v>-27.6833573518531</v>
      </c>
      <c r="I49" s="14"/>
    </row>
    <row r="50" spans="1:12" s="4" customFormat="1" ht="33" thickTop="1" thickBot="1">
      <c r="B50" s="9" t="s">
        <v>31</v>
      </c>
      <c r="C50" s="38">
        <v>12477287.7346987</v>
      </c>
      <c r="D50" s="37">
        <v>3.3163428814848698E-3</v>
      </c>
      <c r="E50" s="37">
        <v>-1.10703664278543E-2</v>
      </c>
      <c r="F50" s="37">
        <v>-1.10703664278543E-2</v>
      </c>
      <c r="G50" s="39">
        <v>-24.034896169484099</v>
      </c>
      <c r="I50" s="14"/>
    </row>
    <row r="51" spans="1:12" s="4" customFormat="1" ht="17.25" thickTop="1" thickBot="1">
      <c r="B51" s="46" t="s">
        <v>32</v>
      </c>
      <c r="C51" s="47">
        <v>290519313476.06097</v>
      </c>
      <c r="D51" s="60">
        <v>77.217234840298801</v>
      </c>
      <c r="E51" s="60">
        <v>1.7875380292379599</v>
      </c>
      <c r="F51" s="60">
        <v>1.7875380292379599</v>
      </c>
      <c r="G51" s="61">
        <v>8.8494979649812109</v>
      </c>
      <c r="I51" s="14"/>
    </row>
    <row r="52" spans="1:12" s="4" customFormat="1" ht="17.25" thickTop="1" thickBot="1">
      <c r="B52" s="9" t="s">
        <v>33</v>
      </c>
      <c r="C52" s="38">
        <v>124865360.95</v>
      </c>
      <c r="D52" s="37">
        <v>3.3188010065600397E-2</v>
      </c>
      <c r="E52" s="37">
        <v>0</v>
      </c>
      <c r="F52" s="37">
        <v>0</v>
      </c>
      <c r="G52" s="39">
        <v>-10.592426612992501</v>
      </c>
      <c r="I52" s="14"/>
    </row>
    <row r="53" spans="1:12" s="4" customFormat="1" ht="17.25" thickTop="1" thickBot="1">
      <c r="B53" s="46" t="s">
        <v>34</v>
      </c>
      <c r="C53" s="47">
        <v>39040732753.619202</v>
      </c>
      <c r="D53" s="60">
        <v>10.376650671873399</v>
      </c>
      <c r="E53" s="60">
        <v>-8.9136793895086705E-2</v>
      </c>
      <c r="F53" s="60">
        <v>-8.9136793895086705E-2</v>
      </c>
      <c r="G53" s="61">
        <v>-5.8634933195696002</v>
      </c>
      <c r="I53" s="14"/>
    </row>
    <row r="54" spans="1:12" s="4" customFormat="1" ht="33" thickTop="1" thickBot="1">
      <c r="B54" s="9" t="s">
        <v>35</v>
      </c>
      <c r="C54" s="38">
        <v>191868347244.828</v>
      </c>
      <c r="D54" s="37">
        <v>50.996758357838701</v>
      </c>
      <c r="E54" s="37">
        <v>1.2649737965324499</v>
      </c>
      <c r="F54" s="37">
        <v>1.2649737965324499</v>
      </c>
      <c r="G54" s="39">
        <v>15.0563981525501</v>
      </c>
      <c r="I54" s="14"/>
    </row>
    <row r="55" spans="1:12" s="4" customFormat="1" ht="33" thickTop="1" thickBot="1">
      <c r="B55" s="46" t="s">
        <v>36</v>
      </c>
      <c r="C55" s="47">
        <v>44752176339.313301</v>
      </c>
      <c r="D55" s="60">
        <v>11.8946973564701</v>
      </c>
      <c r="E55" s="60">
        <v>6.1365883493918298</v>
      </c>
      <c r="F55" s="60">
        <v>6.1365883493918298</v>
      </c>
      <c r="G55" s="61">
        <v>-7.3114230025381399</v>
      </c>
      <c r="I55" s="14"/>
    </row>
    <row r="56" spans="1:12" s="4" customFormat="1" ht="17.25" thickTop="1" thickBot="1">
      <c r="B56" s="9" t="s">
        <v>37</v>
      </c>
      <c r="C56" s="38">
        <v>14733191777.35</v>
      </c>
      <c r="D56" s="37">
        <v>3.9159404440508498</v>
      </c>
      <c r="E56" s="37">
        <v>1.0461440034345499</v>
      </c>
      <c r="F56" s="37">
        <v>1.0461440034345499</v>
      </c>
      <c r="G56" s="39">
        <v>43.804141024283602</v>
      </c>
      <c r="I56" s="14"/>
    </row>
    <row r="57" spans="1:12" s="4" customFormat="1" ht="17.25" thickTop="1" thickBot="1">
      <c r="B57" s="46" t="s">
        <v>38</v>
      </c>
      <c r="C57" s="47">
        <v>62590055272.241997</v>
      </c>
      <c r="D57" s="60">
        <v>16.635833737856601</v>
      </c>
      <c r="E57" s="60">
        <v>3.21316046282075</v>
      </c>
      <c r="F57" s="60">
        <v>3.21316046282075</v>
      </c>
      <c r="G57" s="61">
        <v>10.5402457307343</v>
      </c>
      <c r="I57" s="14"/>
    </row>
    <row r="58" spans="1:12" s="21" customFormat="1" ht="17.25" thickTop="1" thickBot="1">
      <c r="A58" s="54"/>
      <c r="B58" s="51" t="s">
        <v>47</v>
      </c>
      <c r="C58" s="57">
        <v>376236359767.23999</v>
      </c>
      <c r="D58" s="58">
        <v>100</v>
      </c>
      <c r="E58" s="58">
        <v>1.9848467839169901</v>
      </c>
      <c r="F58" s="58">
        <v>1.9848467839169901</v>
      </c>
      <c r="G58" s="59">
        <v>9.0058392493038895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70" t="s">
        <v>39</v>
      </c>
      <c r="C63" s="70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1" s="29" customFormat="1" ht="22.15" customHeight="1" thickTop="1" thickBot="1">
      <c r="A65" s="45"/>
      <c r="B65" s="46" t="s">
        <v>40</v>
      </c>
      <c r="C65" s="49">
        <v>255369.18</v>
      </c>
      <c r="D65" s="49">
        <v>207012962.05000001</v>
      </c>
      <c r="E65" s="49">
        <v>145650367.27000001</v>
      </c>
      <c r="F65" s="49">
        <v>14067727374.629999</v>
      </c>
      <c r="G65" s="49">
        <v>4007866883.75</v>
      </c>
      <c r="H65" s="49">
        <v>1006112214.14</v>
      </c>
      <c r="I65" s="31">
        <v>19434625171.02</v>
      </c>
      <c r="J65" s="43">
        <f>SUM(C65:H65)</f>
        <v>19434625171.019997</v>
      </c>
      <c r="K65" s="69"/>
    </row>
    <row r="66" spans="1:11" s="29" customFormat="1" ht="17.25" thickTop="1" thickBot="1">
      <c r="B66" s="9" t="s">
        <v>41</v>
      </c>
      <c r="C66" s="32">
        <v>25038902.620000001</v>
      </c>
      <c r="D66" s="32">
        <v>465820391.50999999</v>
      </c>
      <c r="E66" s="32">
        <v>36946592.909999996</v>
      </c>
      <c r="F66" s="32">
        <v>10212125030.639999</v>
      </c>
      <c r="G66" s="32">
        <v>4620672746.7600002</v>
      </c>
      <c r="H66" s="32">
        <v>3322273317.5799999</v>
      </c>
      <c r="I66" s="31">
        <v>18682876982.02</v>
      </c>
      <c r="J66" s="43">
        <f>SUM(C66:H66)</f>
        <v>18682876982.02</v>
      </c>
      <c r="K66" s="69"/>
    </row>
    <row r="67" spans="1:11" s="29" customFormat="1" ht="33" thickTop="1" thickBot="1">
      <c r="A67" s="45"/>
      <c r="B67" s="46" t="s">
        <v>42</v>
      </c>
      <c r="C67" s="48">
        <v>2058</v>
      </c>
      <c r="D67" s="48">
        <v>232</v>
      </c>
      <c r="E67" s="48">
        <v>1007</v>
      </c>
      <c r="F67" s="48">
        <v>4563</v>
      </c>
      <c r="G67" s="48">
        <v>2587</v>
      </c>
      <c r="H67" s="48">
        <v>7803</v>
      </c>
      <c r="I67" s="33">
        <v>18250</v>
      </c>
      <c r="J67" s="44">
        <f>SUM(C67:H67)</f>
        <v>18250</v>
      </c>
      <c r="K67" s="69"/>
    </row>
    <row r="68" spans="1:11" s="29" customFormat="1" ht="33" thickTop="1" thickBot="1">
      <c r="B68" s="9" t="s">
        <v>43</v>
      </c>
      <c r="C68" s="23">
        <v>1630</v>
      </c>
      <c r="D68" s="23">
        <v>148</v>
      </c>
      <c r="E68" s="23">
        <v>660</v>
      </c>
      <c r="F68" s="23">
        <v>2568</v>
      </c>
      <c r="G68" s="23">
        <v>1702</v>
      </c>
      <c r="H68" s="23">
        <v>6508</v>
      </c>
      <c r="I68" s="34">
        <v>13216</v>
      </c>
      <c r="J68" s="44">
        <f>SUM(C68:H68)</f>
        <v>13216</v>
      </c>
      <c r="K68" s="69"/>
    </row>
    <row r="69" spans="1:11" s="29" customFormat="1" ht="33" thickTop="1" thickBot="1">
      <c r="A69" s="45"/>
      <c r="B69" s="46" t="s">
        <v>44</v>
      </c>
      <c r="C69" s="47">
        <v>158</v>
      </c>
      <c r="D69" s="47">
        <v>1</v>
      </c>
      <c r="E69" s="47">
        <v>141</v>
      </c>
      <c r="F69" s="47">
        <v>201</v>
      </c>
      <c r="G69" s="47">
        <v>205</v>
      </c>
      <c r="H69" s="47">
        <v>607</v>
      </c>
      <c r="I69" s="40">
        <v>1313</v>
      </c>
      <c r="J69" s="44">
        <f t="shared" ref="J69" si="0">SUM(C69:H69)</f>
        <v>1313</v>
      </c>
      <c r="K69" s="69"/>
    </row>
    <row r="70" spans="1:11" s="29" customFormat="1" ht="17.25" thickTop="1" thickBot="1">
      <c r="B70" s="9" t="s">
        <v>45</v>
      </c>
      <c r="C70" s="23">
        <v>267</v>
      </c>
      <c r="D70" s="23">
        <v>82</v>
      </c>
      <c r="E70" s="23">
        <v>205</v>
      </c>
      <c r="F70" s="23">
        <v>1784</v>
      </c>
      <c r="G70" s="23">
        <v>675</v>
      </c>
      <c r="H70" s="23">
        <v>688</v>
      </c>
      <c r="I70" s="34">
        <v>3701</v>
      </c>
      <c r="J70" s="44">
        <f>SUM(C70:H70)</f>
        <v>3701</v>
      </c>
      <c r="K70" s="69"/>
    </row>
    <row r="71" spans="1:11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10</v>
      </c>
      <c r="G71" s="47">
        <v>5</v>
      </c>
      <c r="H71" s="47">
        <v>0</v>
      </c>
      <c r="I71" s="34">
        <v>20</v>
      </c>
      <c r="J71" s="44">
        <f>SUM(C71:H71)</f>
        <v>20</v>
      </c>
      <c r="K71" s="69"/>
    </row>
    <row r="72" spans="1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2016-06-14T10:00:43Z</dcterms:modified>
</cp:coreProperties>
</file>