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<sst xmlns="http://schemas.openxmlformats.org/spreadsheetml/2006/main" count="67" uniqueCount="48">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</sst>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15/09/2017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1" zoomScale="80" zoomScaleNormal="80" workbookViewId="0">
      <selection activeCell="F73" sqref="F73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88</v>
      </c>
      <c r="D23" s="50">
        <v>35853422886.151199</v>
      </c>
      <c r="E23" s="50">
        <v>9.08936171230431</v>
      </c>
      <c r="F23" s="50">
        <v>1.0271388709843201</v>
      </c>
      <c r="G23" s="50">
        <v>4.0201072820157897</v>
      </c>
      <c r="H23" s="47">
        <v>36.089406515687799</v>
      </c>
      <c r="I23" s="8"/>
    </row>
    <row r="24" spans="2:10" s="4" customFormat="1" ht="17.25" thickTop="1" thickBot="1" x14ac:dyDescent="0.25">
      <c r="B24" s="9" t="s">
        <v>10</v>
      </c>
      <c r="C24" s="10">
        <v>74</v>
      </c>
      <c r="D24" s="24">
        <v>24766969074.4799</v>
      </c>
      <c r="E24" s="24">
        <v>6.2787851846177896</v>
      </c>
      <c r="F24" s="24">
        <v>1.66809055005481</v>
      </c>
      <c r="G24" s="24">
        <v>3.3813407629907002</v>
      </c>
      <c r="H24" s="39">
        <v>26.474922372279799</v>
      </c>
      <c r="I24" s="8"/>
    </row>
    <row r="25" spans="2:10" s="4" customFormat="1" ht="17.25" thickTop="1" thickBot="1" x14ac:dyDescent="0.25">
      <c r="B25" s="48" t="s">
        <v>11</v>
      </c>
      <c r="C25" s="49">
        <v>59</v>
      </c>
      <c r="D25" s="50">
        <v>67096260145.346497</v>
      </c>
      <c r="E25" s="50">
        <v>17.009873225785899</v>
      </c>
      <c r="F25" s="50">
        <v>-0.50755930509366498</v>
      </c>
      <c r="G25" s="50">
        <v>4.76539517120389</v>
      </c>
      <c r="H25" s="47">
        <v>-7.8040551874011097</v>
      </c>
      <c r="I25" s="8"/>
    </row>
    <row r="26" spans="2:10" s="4" customFormat="1" ht="17.25" thickTop="1" thickBot="1" x14ac:dyDescent="0.25">
      <c r="B26" s="9" t="s">
        <v>12</v>
      </c>
      <c r="C26" s="10">
        <v>47</v>
      </c>
      <c r="D26" s="24">
        <v>53574640360.319397</v>
      </c>
      <c r="E26" s="24">
        <v>13.5819468726277</v>
      </c>
      <c r="F26" s="24">
        <v>2.41568939975555</v>
      </c>
      <c r="G26" s="24">
        <v>2.0658289087024699</v>
      </c>
      <c r="H26" s="39">
        <v>4.6349911921868401</v>
      </c>
      <c r="I26" s="8"/>
    </row>
    <row r="27" spans="2:10" s="4" customFormat="1" ht="17.25" thickTop="1" thickBot="1" x14ac:dyDescent="0.25">
      <c r="B27" s="48" t="s">
        <v>13</v>
      </c>
      <c r="C27" s="49">
        <v>150</v>
      </c>
      <c r="D27" s="50">
        <v>211226340856.11301</v>
      </c>
      <c r="E27" s="50">
        <v>53.5489350990049</v>
      </c>
      <c r="F27" s="50">
        <v>0.44764591885385202</v>
      </c>
      <c r="G27" s="50">
        <v>1.17919542247867</v>
      </c>
      <c r="H27" s="47">
        <v>3.4920209544807599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1937159224.9737799</v>
      </c>
      <c r="E28" s="34">
        <v>0.491097905659515</v>
      </c>
      <c r="F28" s="34">
        <v>0.21265955554032401</v>
      </c>
      <c r="G28" s="34">
        <v>-15.3528954361314</v>
      </c>
      <c r="H28" s="39">
        <v>20.754812178856898</v>
      </c>
      <c r="I28" s="8"/>
    </row>
    <row r="29" spans="2:10" s="4" customFormat="1" ht="17.25" thickTop="1" thickBot="1" x14ac:dyDescent="0.25">
      <c r="B29" s="51" t="s">
        <v>15</v>
      </c>
      <c r="C29" s="55">
        <v>428</v>
      </c>
      <c r="D29" s="56">
        <v>394454792547.38379</v>
      </c>
      <c r="E29" s="56">
        <v>100.0000000000001</v>
      </c>
      <c r="F29" s="56">
        <v>0.67319686062810491</v>
      </c>
      <c r="G29" s="56">
        <v>2.1870851458460785</v>
      </c>
      <c r="H29" s="57">
        <v>5.0175239055239826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605.65009414748204</v>
      </c>
      <c r="D35" s="46">
        <v>0.96799603735098405</v>
      </c>
      <c r="E35" s="46">
        <v>3.65392235369701</v>
      </c>
      <c r="F35" s="47">
        <v>12.663447284526899</v>
      </c>
      <c r="I35" s="14"/>
    </row>
    <row r="36" spans="2:11" s="4" customFormat="1" ht="19.5" thickTop="1" thickBot="1" x14ac:dyDescent="0.25">
      <c r="B36" s="9" t="s">
        <v>20</v>
      </c>
      <c r="C36" s="36">
        <v>481.55048357781402</v>
      </c>
      <c r="D36" s="36">
        <v>0.43697847848782301</v>
      </c>
      <c r="E36" s="36">
        <v>1.5972362628200401</v>
      </c>
      <c r="F36" s="38">
        <v>5.83472703260753</v>
      </c>
      <c r="I36" s="14"/>
    </row>
    <row r="37" spans="2:11" s="4" customFormat="1" ht="19.5" thickTop="1" thickBot="1" x14ac:dyDescent="0.25">
      <c r="B37" s="41" t="s">
        <v>21</v>
      </c>
      <c r="C37" s="46">
        <v>146.70045579971699</v>
      </c>
      <c r="D37" s="46">
        <v>4.1066718479263797E-2</v>
      </c>
      <c r="E37" s="46">
        <v>0.121530154339996</v>
      </c>
      <c r="F37" s="47">
        <v>1.4988938458230701</v>
      </c>
      <c r="I37" s="14"/>
    </row>
    <row r="38" spans="2:11" s="4" customFormat="1" ht="19.5" thickTop="1" thickBot="1" x14ac:dyDescent="0.25">
      <c r="B38" s="9" t="s">
        <v>22</v>
      </c>
      <c r="C38" s="36">
        <v>152.58159401680101</v>
      </c>
      <c r="D38" s="36">
        <v>8.3688135900535296E-2</v>
      </c>
      <c r="E38" s="36">
        <v>0.15402014615545101</v>
      </c>
      <c r="F38" s="38">
        <v>1.8003156445281101</v>
      </c>
      <c r="I38" s="14"/>
    </row>
    <row r="39" spans="2:11" s="4" customFormat="1" ht="19.5" thickTop="1" thickBot="1" x14ac:dyDescent="0.25">
      <c r="B39" s="41" t="s">
        <v>23</v>
      </c>
      <c r="C39" s="46">
        <v>182.75281834634001</v>
      </c>
      <c r="D39" s="46">
        <v>0.139795069815074</v>
      </c>
      <c r="E39" s="46">
        <v>0.34027390699660398</v>
      </c>
      <c r="F39" s="47">
        <v>1.9009931749709901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39529953844.251503</v>
      </c>
      <c r="D47" s="46">
        <v>9.6360576423929398</v>
      </c>
      <c r="E47" s="46">
        <v>1.4158695058383901</v>
      </c>
      <c r="F47" s="46">
        <v>3.2799112424924699</v>
      </c>
      <c r="G47" s="47">
        <v>29.5169621482958</v>
      </c>
      <c r="I47" s="14"/>
    </row>
    <row r="48" spans="2:11" s="4" customFormat="1" ht="17.25" thickTop="1" thickBot="1" x14ac:dyDescent="0.25">
      <c r="B48" s="9" t="s">
        <v>29</v>
      </c>
      <c r="C48" s="37">
        <v>38640644527.449997</v>
      </c>
      <c r="D48" s="36">
        <v>9.4192742919144603</v>
      </c>
      <c r="E48" s="36">
        <v>1.4418595749970999</v>
      </c>
      <c r="F48" s="36">
        <v>4.8830291276271396</v>
      </c>
      <c r="G48" s="38">
        <v>31.2891299198822</v>
      </c>
      <c r="I48" s="14"/>
    </row>
    <row r="49" spans="1:12" s="4" customFormat="1" ht="17.25" thickTop="1" thickBot="1" x14ac:dyDescent="0.25">
      <c r="B49" s="41" t="s">
        <v>30</v>
      </c>
      <c r="C49" s="42">
        <v>881551735.88183403</v>
      </c>
      <c r="D49" s="46">
        <v>0.21489231622121399</v>
      </c>
      <c r="E49" s="46">
        <v>0.30128489640525302</v>
      </c>
      <c r="F49" s="46">
        <v>-38.144691146507498</v>
      </c>
      <c r="G49" s="47">
        <v>-18.200287521214801</v>
      </c>
      <c r="I49" s="14"/>
    </row>
    <row r="50" spans="1:12" s="4" customFormat="1" ht="33" thickTop="1" thickBot="1" x14ac:dyDescent="0.25">
      <c r="B50" s="9" t="s">
        <v>31</v>
      </c>
      <c r="C50" s="37">
        <v>7757580.91969587</v>
      </c>
      <c r="D50" s="36">
        <v>1.89103425726837E-3</v>
      </c>
      <c r="E50" s="36">
        <v>7.6024385249886306E-2</v>
      </c>
      <c r="F50" s="36">
        <v>0.19911250724159099</v>
      </c>
      <c r="G50" s="38">
        <v>-33.418587345581898</v>
      </c>
      <c r="I50" s="14"/>
    </row>
    <row r="51" spans="1:12" s="4" customFormat="1" ht="17.25" thickTop="1" thickBot="1" x14ac:dyDescent="0.25">
      <c r="B51" s="41" t="s">
        <v>32</v>
      </c>
      <c r="C51" s="42">
        <v>317513117414.112</v>
      </c>
      <c r="D51" s="46">
        <v>77.398893853329994</v>
      </c>
      <c r="E51" s="46">
        <v>0.64716697541124302</v>
      </c>
      <c r="F51" s="46">
        <v>2.5867525824315201</v>
      </c>
      <c r="G51" s="47">
        <v>2.7121807402939502</v>
      </c>
      <c r="I51" s="14"/>
    </row>
    <row r="52" spans="1:12" s="4" customFormat="1" ht="17.25" thickTop="1" thickBot="1" x14ac:dyDescent="0.25">
      <c r="B52" s="9" t="s">
        <v>33</v>
      </c>
      <c r="C52" s="37">
        <v>436612121.66000003</v>
      </c>
      <c r="D52" s="36">
        <v>0.106431178449126</v>
      </c>
      <c r="E52" s="36">
        <v>-0.53172726109036805</v>
      </c>
      <c r="F52" s="36">
        <v>-0.494607998570257</v>
      </c>
      <c r="G52" s="38">
        <v>-1.04302364889383</v>
      </c>
      <c r="I52" s="14"/>
    </row>
    <row r="53" spans="1:12" s="4" customFormat="1" ht="17.25" thickTop="1" thickBot="1" x14ac:dyDescent="0.25">
      <c r="B53" s="41" t="s">
        <v>34</v>
      </c>
      <c r="C53" s="42">
        <v>47154812716.952797</v>
      </c>
      <c r="D53" s="46">
        <v>11.4947387808012</v>
      </c>
      <c r="E53" s="46">
        <v>0.49961069004691899</v>
      </c>
      <c r="F53" s="46">
        <v>-2.8597492119215602</v>
      </c>
      <c r="G53" s="47">
        <v>7.2649820758505799</v>
      </c>
      <c r="I53" s="14"/>
    </row>
    <row r="54" spans="1:12" s="4" customFormat="1" ht="33" thickTop="1" thickBot="1" x14ac:dyDescent="0.25">
      <c r="B54" s="9" t="s">
        <v>35</v>
      </c>
      <c r="C54" s="37">
        <v>204971300698.86401</v>
      </c>
      <c r="D54" s="36">
        <v>49.965028452916698</v>
      </c>
      <c r="E54" s="36">
        <v>0.28639078984439298</v>
      </c>
      <c r="F54" s="36">
        <v>3.2577917585172602</v>
      </c>
      <c r="G54" s="38">
        <v>1.3546604837613301</v>
      </c>
      <c r="I54" s="14"/>
    </row>
    <row r="55" spans="1:12" s="4" customFormat="1" ht="33" thickTop="1" thickBot="1" x14ac:dyDescent="0.25">
      <c r="B55" s="41" t="s">
        <v>36</v>
      </c>
      <c r="C55" s="42">
        <v>47740626544.864899</v>
      </c>
      <c r="D55" s="46">
        <v>11.637540258276101</v>
      </c>
      <c r="E55" s="46">
        <v>1.8377721990722899</v>
      </c>
      <c r="F55" s="46">
        <v>5.4091281057144398</v>
      </c>
      <c r="G55" s="47">
        <v>7.6402612731609896</v>
      </c>
      <c r="I55" s="14"/>
    </row>
    <row r="56" spans="1:12" s="4" customFormat="1" ht="17.25" thickTop="1" thickBot="1" x14ac:dyDescent="0.25">
      <c r="B56" s="9" t="s">
        <v>37</v>
      </c>
      <c r="C56" s="37">
        <v>17209765331.77</v>
      </c>
      <c r="D56" s="36">
        <v>4.1951551828868903</v>
      </c>
      <c r="E56" s="36">
        <v>2.1527059115627099</v>
      </c>
      <c r="F56" s="36">
        <v>2.8682740732674801</v>
      </c>
      <c r="G56" s="38">
        <v>-5.1435249270167898</v>
      </c>
      <c r="I56" s="14"/>
    </row>
    <row r="57" spans="1:12" s="4" customFormat="1" ht="17.25" thickTop="1" thickBot="1" x14ac:dyDescent="0.25">
      <c r="B57" s="41" t="s">
        <v>38</v>
      </c>
      <c r="C57" s="42">
        <v>53186457364.869003</v>
      </c>
      <c r="D57" s="46">
        <v>12.965048504277</v>
      </c>
      <c r="E57" s="46">
        <v>0.65839190892043298</v>
      </c>
      <c r="F57" s="46">
        <v>1.14043354244228</v>
      </c>
      <c r="G57" s="47">
        <v>-4.3866000511465497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410229528623.23297</v>
      </c>
      <c r="D58" s="65">
        <v>100</v>
      </c>
      <c r="E58" s="65">
        <v>0.72218918116697295</v>
      </c>
      <c r="F58" s="65">
        <v>2.4630493539598701</v>
      </c>
      <c r="G58" s="66">
        <v>3.78289821727595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72492484.469999999</v>
      </c>
      <c r="D65" s="43">
        <v>71903652.200000003</v>
      </c>
      <c r="E65" s="43">
        <v>1000652110.55</v>
      </c>
      <c r="F65" s="43">
        <v>6872911667.46</v>
      </c>
      <c r="G65" s="43">
        <v>4253404336.0999999</v>
      </c>
      <c r="H65" s="43">
        <v>731612919.11000001</v>
      </c>
      <c r="I65" s="31">
        <v>23675533537.740002</v>
      </c>
      <c r="J65" s="68">
        <f>SUM(C65:H65)</f>
        <v>13002977169.890001</v>
      </c>
    </row>
    <row r="66" spans="1:10" s="29" customFormat="1" ht="17.25" thickTop="1" thickBot="1" x14ac:dyDescent="0.25">
      <c r="B66" s="9" t="s">
        <v>41</v>
      </c>
      <c r="C66" s="32">
        <v>51704568.07</v>
      </c>
      <c r="D66" s="32">
        <v>68544214.790000007</v>
      </c>
      <c r="E66" s="32">
        <v>702050500.19000006</v>
      </c>
      <c r="F66" s="32">
        <v>7242745228.4799995</v>
      </c>
      <c r="G66" s="32">
        <v>3034531910.6599998</v>
      </c>
      <c r="H66" s="32">
        <v>85152454.599999994</v>
      </c>
      <c r="I66" s="31">
        <v>16874537351.16</v>
      </c>
      <c r="J66" s="68">
        <f>SUM(C66:H66)</f>
        <v>11184728876.789999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2307</v>
      </c>
      <c r="D67" s="43">
        <v>176</v>
      </c>
      <c r="E67" s="43">
        <v>1638</v>
      </c>
      <c r="F67" s="43">
        <v>4797</v>
      </c>
      <c r="G67" s="43">
        <v>2510</v>
      </c>
      <c r="H67" s="43">
        <v>7368</v>
      </c>
      <c r="I67" s="31">
        <v>18786</v>
      </c>
      <c r="J67" s="68">
        <f>SUM(C67:H67)</f>
        <v>18796</v>
      </c>
    </row>
    <row r="68" spans="1:10" s="29" customFormat="1" ht="33" thickTop="1" thickBot="1" x14ac:dyDescent="0.25">
      <c r="B68" s="9" t="s">
        <v>43</v>
      </c>
      <c r="C68" s="23">
        <v>1765</v>
      </c>
      <c r="D68" s="23">
        <v>95</v>
      </c>
      <c r="E68" s="23">
        <v>1165</v>
      </c>
      <c r="F68" s="23">
        <v>2732</v>
      </c>
      <c r="G68" s="23">
        <v>1638</v>
      </c>
      <c r="H68" s="23">
        <v>6175</v>
      </c>
      <c r="I68" s="33">
        <v>13517</v>
      </c>
      <c r="J68" s="68">
        <f>SUM(C68:H68)</f>
        <v>13570</v>
      </c>
    </row>
    <row r="69" spans="1:10" s="29" customFormat="1" ht="30" customHeight="1" thickTop="1" thickBot="1" x14ac:dyDescent="0.25">
      <c r="A69" s="40"/>
      <c r="B69" s="41" t="s">
        <v>44</v>
      </c>
      <c r="C69" s="43">
        <v>157</v>
      </c>
      <c r="D69" s="43">
        <v>0</v>
      </c>
      <c r="E69" s="43">
        <v>204</v>
      </c>
      <c r="F69" s="43">
        <v>195</v>
      </c>
      <c r="G69" s="43">
        <v>136</v>
      </c>
      <c r="H69" s="43">
        <v>552</v>
      </c>
      <c r="I69" s="31">
        <v>1254</v>
      </c>
      <c r="J69" s="68">
        <f t="shared" ref="J69" si="0">SUM(C69:H69)</f>
        <v>1244</v>
      </c>
    </row>
    <row r="70" spans="1:10" s="29" customFormat="1" ht="17.25" thickTop="1" thickBot="1" x14ac:dyDescent="0.25">
      <c r="B70" s="9" t="s">
        <v>45</v>
      </c>
      <c r="C70" s="23">
        <v>380</v>
      </c>
      <c r="D70" s="23">
        <v>81</v>
      </c>
      <c r="E70" s="23">
        <v>267</v>
      </c>
      <c r="F70" s="23">
        <v>1861</v>
      </c>
      <c r="G70" s="23">
        <v>732</v>
      </c>
      <c r="H70" s="23">
        <v>641</v>
      </c>
      <c r="I70" s="33">
        <v>3995</v>
      </c>
      <c r="J70" s="68">
        <f>SUM(C70:H70)</f>
        <v>3962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5</v>
      </c>
      <c r="D71" s="43">
        <v>0</v>
      </c>
      <c r="E71" s="43">
        <v>2</v>
      </c>
      <c r="F71" s="43">
        <v>9</v>
      </c>
      <c r="G71" s="43">
        <v>4</v>
      </c>
      <c r="H71" s="43">
        <v>0</v>
      </c>
      <c r="I71" s="31">
        <v>20</v>
      </c>
      <c r="J71" s="68">
        <f>SUM(C71:H71)</f>
        <v>20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2017-09-25T13:19:59Z</dcterms:modified>
</cp:coreProperties>
</file>